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é\Desktop\emenda impositiva\"/>
    </mc:Choice>
  </mc:AlternateContent>
  <bookViews>
    <workbookView xWindow="0" yWindow="0" windowWidth="11445" windowHeight="8970"/>
  </bookViews>
  <sheets>
    <sheet name="EMENDA IMP -outras Secretarias" sheetId="2" r:id="rId1"/>
  </sheets>
  <definedNames>
    <definedName name="_xlnm.Print_Titles" localSheetId="0">'EMENDA IMP -outras Secretarias'!$2:$11</definedName>
  </definedNames>
  <calcPr calcId="152511"/>
</workbook>
</file>

<file path=xl/calcChain.xml><?xml version="1.0" encoding="utf-8"?>
<calcChain xmlns="http://schemas.openxmlformats.org/spreadsheetml/2006/main">
  <c r="H7" i="2" l="1"/>
  <c r="G33" i="2" s="1"/>
</calcChain>
</file>

<file path=xl/sharedStrings.xml><?xml version="1.0" encoding="utf-8"?>
<sst xmlns="http://schemas.openxmlformats.org/spreadsheetml/2006/main" count="55" uniqueCount="43">
  <si>
    <t>DESPESA</t>
  </si>
  <si>
    <t>3.3.50.43.00 - SUBVENÇÕES SOCIAIS</t>
  </si>
  <si>
    <t>01.48.11</t>
  </si>
  <si>
    <t>01.121</t>
  </si>
  <si>
    <t>OBJETO</t>
  </si>
  <si>
    <t>RESERVA PARA A EMENDA IMPOSITIVA</t>
  </si>
  <si>
    <t>Vereador:</t>
  </si>
  <si>
    <t>Classificação Institucional</t>
  </si>
  <si>
    <t>Função / Subfunção</t>
  </si>
  <si>
    <t>Programa</t>
  </si>
  <si>
    <t>Ação</t>
  </si>
  <si>
    <t>Nome da Ação</t>
  </si>
  <si>
    <t>Despesa</t>
  </si>
  <si>
    <t>Valor R$</t>
  </si>
  <si>
    <t>Função . Subfunção</t>
  </si>
  <si>
    <t>saldo de emenda</t>
  </si>
  <si>
    <t>não imprimir</t>
  </si>
  <si>
    <t>Emenda: Orçamento Impositivo</t>
  </si>
  <si>
    <t>Anexo: Emenda à Lei Orgânica nº 07 de 10 de Setembro de 2.019 – Artº 139 Orçamento  Impositivo Municipal</t>
  </si>
  <si>
    <t>Transfere da ação  acima  o valor  R$ 148.268,55, para as ações listadas seguir, segundo as Classificações institucionais, funcionais e programáticas:</t>
  </si>
  <si>
    <t>Dra. Joelma Franco da Cunha</t>
  </si>
  <si>
    <t>4.4.90.51.00 - OBRAS E INSTALAÇÕES</t>
  </si>
  <si>
    <t>RESERVA PARA EMENDA IMPOSITIVA</t>
  </si>
  <si>
    <t>01.34</t>
  </si>
  <si>
    <t>01.34.11</t>
  </si>
  <si>
    <t>01.41.11</t>
  </si>
  <si>
    <t>4.4.90.52.00-EQUIPTOS E MAT.PERMANENTE</t>
  </si>
  <si>
    <t>EQUIPAMENTOS CONSULTÓRIO ODONTOLÓGICO</t>
  </si>
  <si>
    <t>REFORMA DAS INSTALAÇÕES - TIRO DE GUERRA</t>
  </si>
  <si>
    <t>AQUISIÇÃO DE COMPUTADORES - CONSELHO TUTELAR</t>
  </si>
  <si>
    <t>GESTÃO MUNICIPAL DO SUAS</t>
  </si>
  <si>
    <t>MANUTENÇÃO DA UNIDADE</t>
  </si>
  <si>
    <t>AQUISIÇÃO APARELHO THORK - SESMET</t>
  </si>
  <si>
    <t>AQUISIÇÃO DE COMPUTADOR - SESMET</t>
  </si>
  <si>
    <t>0.46.11</t>
  </si>
  <si>
    <t>0.31.11</t>
  </si>
  <si>
    <t>CONSELHO TUTELAR</t>
  </si>
  <si>
    <t>CONST. AMP. REF. DE PRÉDIOS E ESPAÇOS PÚBLICO</t>
  </si>
  <si>
    <t>MANUTENÇÃO DE CONVÊNIO</t>
  </si>
  <si>
    <t>3.3.50.43.00 - SUBVENÇÃO</t>
  </si>
  <si>
    <t>DESPESA DE CUSTEIO - LAR MARIA DE NAZARÉ</t>
  </si>
  <si>
    <t>01.49.12</t>
  </si>
  <si>
    <t>AQUISIÇÃO DE COMPUTADORES-LAR NOVA VIDA DE ARARAS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</si>
</sst>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00000_-;\-* #,##0.00000000_-;_-* &quot;-&quot;??_-;_-@_-"/>
    <numFmt numFmtId="165" formatCode="#,##0.00000000000;\-#,##0.00000000000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 wrapText="1"/>
    </xf>
    <xf numFmtId="3" fontId="1" fillId="0" borderId="1" xfId="0" quotePrefix="1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39" fontId="3" fillId="0" borderId="1" xfId="0" applyNumberFormat="1" applyFont="1" applyBorder="1" applyProtection="1">
      <protection hidden="1"/>
    </xf>
    <xf numFmtId="43" fontId="5" fillId="0" borderId="0" xfId="1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43" fontId="3" fillId="0" borderId="0" xfId="1" applyFont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3" fontId="3" fillId="0" borderId="0" xfId="0" applyNumberFormat="1" applyFont="1" applyBorder="1" applyAlignment="1" applyProtection="1">
      <alignment horizontal="center" wrapText="1"/>
      <protection hidden="1"/>
    </xf>
    <xf numFmtId="0" fontId="3" fillId="0" borderId="0" xfId="0" quotePrefix="1" applyFont="1" applyBorder="1" applyAlignment="1" applyProtection="1">
      <alignment horizontal="center" wrapText="1"/>
      <protection hidden="1"/>
    </xf>
    <xf numFmtId="39" fontId="3" fillId="0" borderId="0" xfId="0" applyNumberFormat="1" applyFont="1" applyBorder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43" fontId="3" fillId="0" borderId="0" xfId="1" applyFont="1" applyBorder="1" applyAlignment="1" applyProtection="1">
      <alignment wrapText="1"/>
      <protection hidden="1"/>
    </xf>
    <xf numFmtId="43" fontId="4" fillId="0" borderId="0" xfId="1" applyFont="1" applyFill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3" fontId="3" fillId="0" borderId="1" xfId="1" applyFont="1" applyBorder="1" applyAlignment="1" applyProtection="1">
      <alignment vertical="center" wrapText="1"/>
      <protection locked="0"/>
    </xf>
    <xf numFmtId="0" fontId="3" fillId="0" borderId="1" xfId="0" quotePrefix="1" applyFont="1" applyBorder="1" applyAlignment="1" applyProtection="1">
      <alignment horizontal="center" vertical="center" wrapText="1"/>
      <protection locked="0"/>
    </xf>
    <xf numFmtId="39" fontId="3" fillId="0" borderId="0" xfId="0" applyNumberFormat="1" applyFont="1" applyBorder="1" applyAlignment="1" applyProtection="1">
      <alignment vertical="center"/>
      <protection hidden="1"/>
    </xf>
    <xf numFmtId="43" fontId="3" fillId="0" borderId="0" xfId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Fill="1" applyAlignment="1" applyProtection="1">
      <alignment horizontal="right"/>
      <protection hidden="1"/>
    </xf>
    <xf numFmtId="0" fontId="8" fillId="0" borderId="0" xfId="0" applyFont="1"/>
    <xf numFmtId="164" fontId="3" fillId="0" borderId="0" xfId="1" applyNumberFormat="1" applyFont="1" applyBorder="1" applyAlignment="1" applyProtection="1">
      <alignment vertical="center" wrapText="1"/>
      <protection hidden="1"/>
    </xf>
    <xf numFmtId="165" fontId="3" fillId="0" borderId="0" xfId="0" applyNumberFormat="1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23" zoomScale="90" zoomScaleNormal="90" workbookViewId="0">
      <selection activeCell="C23" sqref="C1:C1048576"/>
    </sheetView>
  </sheetViews>
  <sheetFormatPr defaultRowHeight="15.75" x14ac:dyDescent="0.25"/>
  <cols>
    <col min="1" max="1" width="12.85546875" style="5" customWidth="1"/>
    <col min="2" max="2" width="11" style="5" customWidth="1"/>
    <col min="3" max="3" width="10.85546875" style="5" customWidth="1"/>
    <col min="4" max="4" width="7.85546875" style="5" customWidth="1"/>
    <col min="5" max="5" width="39.140625" style="5" customWidth="1"/>
    <col min="6" max="6" width="40.5703125" style="5" customWidth="1"/>
    <col min="7" max="7" width="15.7109375" style="5" customWidth="1"/>
    <col min="8" max="8" width="61.28515625" style="5" customWidth="1"/>
    <col min="9" max="9" width="26.85546875" style="5" customWidth="1"/>
    <col min="10" max="10" width="20.42578125" style="5" customWidth="1"/>
    <col min="11" max="16384" width="9.140625" style="5"/>
  </cols>
  <sheetData>
    <row r="1" spans="1:10" x14ac:dyDescent="0.25">
      <c r="A1" s="45" t="s">
        <v>18</v>
      </c>
      <c r="B1" s="46"/>
      <c r="C1" s="46"/>
      <c r="D1" s="46"/>
      <c r="E1" s="46"/>
      <c r="F1" s="46"/>
      <c r="G1" s="46"/>
      <c r="H1" s="46"/>
    </row>
    <row r="2" spans="1:10" ht="18" x14ac:dyDescent="0.25">
      <c r="A2" s="43" t="s">
        <v>17</v>
      </c>
      <c r="B2" s="43"/>
      <c r="C2" s="43"/>
      <c r="D2" s="43"/>
      <c r="E2" s="43"/>
      <c r="F2" s="43"/>
      <c r="G2" s="43"/>
      <c r="H2" s="43"/>
      <c r="I2" s="4"/>
    </row>
    <row r="3" spans="1:10" s="37" customFormat="1" ht="25.5" customHeight="1" x14ac:dyDescent="0.25">
      <c r="A3" s="35" t="s">
        <v>6</v>
      </c>
      <c r="B3" s="44" t="s">
        <v>20</v>
      </c>
      <c r="C3" s="44"/>
      <c r="D3" s="44"/>
      <c r="E3" s="44"/>
      <c r="F3" s="44"/>
      <c r="G3" s="44"/>
      <c r="H3" s="44"/>
      <c r="I3" s="36"/>
    </row>
    <row r="4" spans="1:10" ht="8.25" customHeight="1" x14ac:dyDescent="0.25"/>
    <row r="5" spans="1:10" ht="1.5" customHeight="1" x14ac:dyDescent="0.25"/>
    <row r="6" spans="1:10" s="9" customFormat="1" ht="34.5" customHeight="1" x14ac:dyDescent="0.3">
      <c r="A6" s="6" t="s">
        <v>7</v>
      </c>
      <c r="B6" s="7" t="s">
        <v>14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8"/>
      <c r="I6" s="8"/>
    </row>
    <row r="7" spans="1:10" x14ac:dyDescent="0.25">
      <c r="A7" s="1" t="s">
        <v>2</v>
      </c>
      <c r="B7" s="2" t="s">
        <v>3</v>
      </c>
      <c r="C7" s="1">
        <v>1000</v>
      </c>
      <c r="D7" s="1">
        <v>2047</v>
      </c>
      <c r="E7" s="10" t="s">
        <v>5</v>
      </c>
      <c r="F7" s="3" t="s">
        <v>1</v>
      </c>
      <c r="G7" s="11">
        <v>2520565.2999999998</v>
      </c>
      <c r="H7" s="12">
        <f>(G7/17)-0.01</f>
        <v>148268.53705882351</v>
      </c>
      <c r="I7" s="13"/>
    </row>
    <row r="8" spans="1:10" ht="15.75" customHeight="1" x14ac:dyDescent="0.25">
      <c r="A8" s="42" t="s">
        <v>19</v>
      </c>
      <c r="B8" s="42"/>
      <c r="C8" s="42"/>
      <c r="D8" s="42"/>
      <c r="E8" s="42"/>
      <c r="F8" s="42"/>
      <c r="G8" s="42"/>
      <c r="H8" s="42"/>
      <c r="I8" s="40"/>
      <c r="J8" s="15"/>
    </row>
    <row r="9" spans="1:10" x14ac:dyDescent="0.25">
      <c r="A9" s="42"/>
      <c r="B9" s="42"/>
      <c r="C9" s="42"/>
      <c r="D9" s="42"/>
      <c r="E9" s="42"/>
      <c r="F9" s="42"/>
      <c r="G9" s="42"/>
      <c r="H9" s="42"/>
      <c r="I9" s="14"/>
      <c r="J9" s="15"/>
    </row>
    <row r="10" spans="1:10" ht="8.25" customHeight="1" x14ac:dyDescent="0.25">
      <c r="A10" s="16"/>
      <c r="B10" s="17"/>
      <c r="C10" s="16"/>
      <c r="D10" s="16"/>
      <c r="E10" s="8"/>
      <c r="F10" s="8"/>
      <c r="G10" s="8"/>
      <c r="H10" s="18"/>
      <c r="I10" s="19"/>
      <c r="J10" s="15"/>
    </row>
    <row r="11" spans="1:10" s="24" customFormat="1" ht="35.25" customHeight="1" x14ac:dyDescent="0.25">
      <c r="A11" s="20" t="s">
        <v>7</v>
      </c>
      <c r="B11" s="21" t="s">
        <v>8</v>
      </c>
      <c r="C11" s="21" t="s">
        <v>9</v>
      </c>
      <c r="D11" s="22" t="s">
        <v>10</v>
      </c>
      <c r="E11" s="21" t="s">
        <v>11</v>
      </c>
      <c r="F11" s="23" t="s">
        <v>0</v>
      </c>
      <c r="G11" s="22" t="s">
        <v>13</v>
      </c>
      <c r="H11" s="23" t="s">
        <v>4</v>
      </c>
      <c r="I11" s="39"/>
    </row>
    <row r="12" spans="1:10" s="24" customFormat="1" ht="91.5" customHeight="1" x14ac:dyDescent="0.25">
      <c r="A12" s="27" t="s">
        <v>34</v>
      </c>
      <c r="B12" s="28">
        <v>15451</v>
      </c>
      <c r="C12" s="27">
        <v>1001</v>
      </c>
      <c r="D12" s="27">
        <v>1015</v>
      </c>
      <c r="E12" s="29" t="s">
        <v>37</v>
      </c>
      <c r="F12" s="29" t="s">
        <v>21</v>
      </c>
      <c r="G12" s="30">
        <v>50000</v>
      </c>
      <c r="H12" s="31" t="s">
        <v>28</v>
      </c>
      <c r="I12" s="32"/>
      <c r="J12" s="33"/>
    </row>
    <row r="13" spans="1:10" ht="9.75" customHeight="1" x14ac:dyDescent="0.25">
      <c r="A13" s="16"/>
      <c r="B13" s="17"/>
      <c r="C13" s="16"/>
      <c r="D13" s="16"/>
      <c r="E13" s="8"/>
      <c r="F13" s="8"/>
      <c r="G13" s="25"/>
      <c r="H13" s="18"/>
      <c r="I13" s="19"/>
      <c r="J13" s="15"/>
    </row>
    <row r="14" spans="1:10" s="24" customFormat="1" ht="91.5" customHeight="1" x14ac:dyDescent="0.25">
      <c r="A14" s="27" t="s">
        <v>35</v>
      </c>
      <c r="B14" s="28">
        <v>4122</v>
      </c>
      <c r="C14" s="27">
        <v>1004</v>
      </c>
      <c r="D14" s="27">
        <v>2092</v>
      </c>
      <c r="E14" s="29" t="s">
        <v>36</v>
      </c>
      <c r="F14" s="29" t="s">
        <v>26</v>
      </c>
      <c r="G14" s="30">
        <v>18000</v>
      </c>
      <c r="H14" s="31" t="s">
        <v>29</v>
      </c>
      <c r="I14" s="32"/>
      <c r="J14" s="33"/>
    </row>
    <row r="15" spans="1:10" ht="12.75" customHeight="1" x14ac:dyDescent="0.25">
      <c r="A15" s="16"/>
      <c r="B15" s="17"/>
      <c r="C15" s="16"/>
      <c r="D15" s="16"/>
      <c r="E15" s="8"/>
      <c r="F15" s="8"/>
      <c r="G15" s="25"/>
      <c r="H15" s="18"/>
      <c r="I15" s="19"/>
      <c r="J15" s="15"/>
    </row>
    <row r="16" spans="1:10" s="24" customFormat="1" ht="91.5" customHeight="1" x14ac:dyDescent="0.25">
      <c r="A16" s="27" t="s">
        <v>25</v>
      </c>
      <c r="B16" s="28">
        <v>8244</v>
      </c>
      <c r="C16" s="28">
        <v>1004</v>
      </c>
      <c r="D16" s="27">
        <v>2086</v>
      </c>
      <c r="E16" s="29" t="s">
        <v>30</v>
      </c>
      <c r="F16" s="29" t="s">
        <v>26</v>
      </c>
      <c r="G16" s="30">
        <v>10000</v>
      </c>
      <c r="H16" s="31" t="s">
        <v>42</v>
      </c>
      <c r="I16" s="32"/>
      <c r="J16" s="33"/>
    </row>
    <row r="17" spans="1:10" ht="10.5" customHeight="1" x14ac:dyDescent="0.25">
      <c r="A17" s="16"/>
      <c r="B17" s="17"/>
      <c r="C17" s="16"/>
      <c r="D17" s="16"/>
      <c r="E17" s="8"/>
      <c r="F17" s="8"/>
      <c r="G17" s="25"/>
      <c r="H17" s="18"/>
      <c r="I17" s="19"/>
      <c r="J17" s="15"/>
    </row>
    <row r="18" spans="1:10" s="24" customFormat="1" ht="91.5" customHeight="1" x14ac:dyDescent="0.25">
      <c r="A18" s="27" t="s">
        <v>23</v>
      </c>
      <c r="B18" s="28" t="s">
        <v>24</v>
      </c>
      <c r="C18" s="27">
        <v>1004</v>
      </c>
      <c r="D18" s="27">
        <v>2047</v>
      </c>
      <c r="E18" s="29" t="s">
        <v>22</v>
      </c>
      <c r="F18" s="29" t="s">
        <v>26</v>
      </c>
      <c r="G18" s="30">
        <v>30000</v>
      </c>
      <c r="H18" s="31" t="s">
        <v>27</v>
      </c>
      <c r="I18" s="41"/>
      <c r="J18" s="33"/>
    </row>
    <row r="19" spans="1:10" ht="12.75" customHeight="1" x14ac:dyDescent="0.25">
      <c r="A19" s="16"/>
      <c r="B19" s="17"/>
      <c r="C19" s="16"/>
      <c r="D19" s="16"/>
      <c r="E19" s="8"/>
      <c r="F19" s="8"/>
      <c r="G19" s="25"/>
      <c r="H19" s="18"/>
      <c r="I19" s="19"/>
      <c r="J19" s="15"/>
    </row>
    <row r="20" spans="1:10" s="24" customFormat="1" ht="91.5" customHeight="1" x14ac:dyDescent="0.25">
      <c r="A20" s="27" t="s">
        <v>24</v>
      </c>
      <c r="B20" s="28">
        <v>4122</v>
      </c>
      <c r="C20" s="27">
        <v>1000</v>
      </c>
      <c r="D20" s="27">
        <v>2002</v>
      </c>
      <c r="E20" s="29" t="s">
        <v>31</v>
      </c>
      <c r="F20" s="29" t="s">
        <v>26</v>
      </c>
      <c r="G20" s="30">
        <v>15000</v>
      </c>
      <c r="H20" s="31" t="s">
        <v>32</v>
      </c>
      <c r="I20" s="32"/>
      <c r="J20" s="33"/>
    </row>
    <row r="21" spans="1:10" ht="11.25" customHeight="1" x14ac:dyDescent="0.25">
      <c r="A21" s="16"/>
      <c r="B21" s="17"/>
      <c r="C21" s="16"/>
      <c r="D21" s="16"/>
      <c r="E21" s="8"/>
      <c r="F21" s="8"/>
      <c r="G21" s="25"/>
      <c r="H21" s="18"/>
      <c r="I21" s="19"/>
      <c r="J21" s="15"/>
    </row>
    <row r="22" spans="1:10" s="24" customFormat="1" ht="91.5" customHeight="1" x14ac:dyDescent="0.25">
      <c r="A22" s="27" t="s">
        <v>24</v>
      </c>
      <c r="B22" s="28">
        <v>4122</v>
      </c>
      <c r="C22" s="27">
        <v>1000</v>
      </c>
      <c r="D22" s="27">
        <v>2002</v>
      </c>
      <c r="E22" s="29" t="s">
        <v>31</v>
      </c>
      <c r="F22" s="29" t="s">
        <v>26</v>
      </c>
      <c r="G22" s="30">
        <v>5000</v>
      </c>
      <c r="H22" s="31" t="s">
        <v>33</v>
      </c>
      <c r="I22" s="32"/>
      <c r="J22" s="33"/>
    </row>
    <row r="23" spans="1:10" ht="9" customHeight="1" x14ac:dyDescent="0.25">
      <c r="A23" s="16"/>
      <c r="B23" s="17"/>
      <c r="C23" s="16"/>
      <c r="D23" s="16"/>
      <c r="E23" s="8"/>
      <c r="F23" s="8"/>
      <c r="G23" s="25"/>
      <c r="H23" s="18"/>
      <c r="I23" s="19"/>
      <c r="J23" s="15"/>
    </row>
    <row r="24" spans="1:10" s="24" customFormat="1" ht="91.5" customHeight="1" x14ac:dyDescent="0.25">
      <c r="A24" s="27" t="s">
        <v>41</v>
      </c>
      <c r="B24" s="28">
        <v>10302</v>
      </c>
      <c r="C24" s="27">
        <v>1004</v>
      </c>
      <c r="D24" s="27">
        <v>2037</v>
      </c>
      <c r="E24" s="29" t="s">
        <v>38</v>
      </c>
      <c r="F24" s="29" t="s">
        <v>39</v>
      </c>
      <c r="G24" s="30">
        <v>20268.54</v>
      </c>
      <c r="H24" s="31" t="s">
        <v>40</v>
      </c>
      <c r="I24" s="32"/>
      <c r="J24" s="33"/>
    </row>
    <row r="25" spans="1:10" ht="18.75" customHeight="1" x14ac:dyDescent="0.25">
      <c r="A25" s="16"/>
      <c r="B25" s="17"/>
      <c r="C25" s="16"/>
      <c r="D25" s="16"/>
      <c r="E25" s="8"/>
      <c r="F25" s="8"/>
      <c r="G25" s="25"/>
      <c r="H25" s="18"/>
      <c r="I25" s="19"/>
      <c r="J25" s="15"/>
    </row>
    <row r="26" spans="1:10" s="24" customFormat="1" ht="91.5" customHeight="1" x14ac:dyDescent="0.25">
      <c r="A26" s="27"/>
      <c r="B26" s="28"/>
      <c r="C26" s="27"/>
      <c r="D26" s="27"/>
      <c r="E26" s="29"/>
      <c r="F26" s="29"/>
      <c r="G26" s="30"/>
      <c r="H26" s="31"/>
      <c r="I26" s="32"/>
      <c r="J26" s="33"/>
    </row>
    <row r="27" spans="1:10" ht="18.75" customHeight="1" x14ac:dyDescent="0.25">
      <c r="A27" s="16"/>
      <c r="B27" s="17"/>
      <c r="C27" s="16"/>
      <c r="D27" s="16"/>
      <c r="E27" s="8"/>
      <c r="F27" s="8"/>
      <c r="G27" s="25"/>
      <c r="H27" s="18"/>
      <c r="I27" s="19"/>
      <c r="J27" s="15"/>
    </row>
    <row r="28" spans="1:10" s="24" customFormat="1" ht="91.5" customHeight="1" x14ac:dyDescent="0.25">
      <c r="A28" s="27"/>
      <c r="B28" s="28"/>
      <c r="C28" s="27"/>
      <c r="D28" s="27"/>
      <c r="E28" s="29"/>
      <c r="F28" s="29"/>
      <c r="G28" s="30"/>
      <c r="H28" s="31"/>
      <c r="I28" s="32"/>
      <c r="J28" s="33"/>
    </row>
    <row r="29" spans="1:10" ht="18.75" customHeight="1" x14ac:dyDescent="0.25">
      <c r="A29" s="16"/>
      <c r="B29" s="17"/>
      <c r="C29" s="16"/>
      <c r="D29" s="16"/>
      <c r="E29" s="8"/>
      <c r="F29" s="8"/>
      <c r="G29" s="25"/>
      <c r="H29" s="18"/>
      <c r="I29" s="19"/>
      <c r="J29" s="15"/>
    </row>
    <row r="30" spans="1:10" s="24" customFormat="1" ht="91.5" customHeight="1" x14ac:dyDescent="0.25">
      <c r="A30" s="27"/>
      <c r="B30" s="28"/>
      <c r="C30" s="27"/>
      <c r="D30" s="27"/>
      <c r="E30" s="29"/>
      <c r="F30" s="29"/>
      <c r="G30" s="30"/>
      <c r="H30" s="31"/>
      <c r="I30" s="32"/>
      <c r="J30" s="33"/>
    </row>
    <row r="31" spans="1:10" ht="18.75" customHeight="1" x14ac:dyDescent="0.25">
      <c r="A31" s="16"/>
      <c r="B31" s="17"/>
      <c r="C31" s="16"/>
      <c r="D31" s="16"/>
      <c r="E31" s="8"/>
      <c r="F31" s="8"/>
      <c r="G31" s="25"/>
      <c r="H31" s="18"/>
      <c r="I31" s="19"/>
      <c r="J31" s="15"/>
    </row>
    <row r="32" spans="1:10" x14ac:dyDescent="0.25">
      <c r="G32" s="15"/>
    </row>
    <row r="33" spans="6:7" x14ac:dyDescent="0.25">
      <c r="F33" s="38" t="s">
        <v>15</v>
      </c>
      <c r="G33" s="26">
        <f>H7-G12-G14-G16-G18-G20-G22-G24-G26-G28-G30</f>
        <v>-2.9411764917313121E-3</v>
      </c>
    </row>
    <row r="34" spans="6:7" x14ac:dyDescent="0.25">
      <c r="F34" s="34" t="s">
        <v>16</v>
      </c>
    </row>
  </sheetData>
  <sheetProtection password="BC00" sheet="1" objects="1" scenarios="1"/>
  <mergeCells count="4">
    <mergeCell ref="A8:H9"/>
    <mergeCell ref="A2:H2"/>
    <mergeCell ref="B3:H3"/>
    <mergeCell ref="A1:H1"/>
  </mergeCells>
  <pageMargins left="0.9055118110236221" right="0.51181102362204722" top="0.78740157480314965" bottom="0.78740157480314965" header="0.31496062992125984" footer="0.31496062992125984"/>
  <pageSetup paperSize="9" scale="65" fitToHeight="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EMENDA IMP -outras Secretarias</vt:lpstr>
      <vt:lpstr>'EMENDA IMP -outras Secretarias'!Titulos_de_impressao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André</cp:lastModifiedBy>
  <cp:lastPrinted>2021-10-19T12:17:23Z</cp:lastPrinted>
  <dcterms:created xsi:type="dcterms:W3CDTF">2021-09-29T16:05:29Z</dcterms:created>
  <dcterms:modified xsi:type="dcterms:W3CDTF">2021-10-19T13:46:38Z</dcterms:modified>
</cp:coreProperties>
</file>